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22" i="1" l="1"/>
  <c r="H39" i="1" s="1"/>
  <c r="I22" i="1"/>
  <c r="I39" i="1" s="1"/>
  <c r="J22" i="1"/>
  <c r="J39" i="1" s="1"/>
  <c r="G22" i="1"/>
  <c r="G39" i="1" s="1"/>
  <c r="E22" i="1"/>
  <c r="E39" i="1" s="1"/>
</calcChain>
</file>

<file path=xl/sharedStrings.xml><?xml version="1.0" encoding="utf-8"?>
<sst xmlns="http://schemas.openxmlformats.org/spreadsheetml/2006/main" count="50" uniqueCount="47">
  <si>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</si>
  <si>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</si>
  <si>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</si>
  <si>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</si>
  <si>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</si>
  <si>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</si>
  <si>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</si>
  <si>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</si>
  <si>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</si>
  <si>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</si>
  <si>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</si>
  <si>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</si>
  <si>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</si>
  <si>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</si>
  <si>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</si>
  <si>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</si>
  <si>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</si>
  <si>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</si>
  <si>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</si>
  <si>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</si>
  <si>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</si>
  <si>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</si>
  <si>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</si>
  <si>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</si>
  <si>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</si>
  <si>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</si>
  <si>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</si>
  <si>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</si>
  <si>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</si>
  <si>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</si>
  <si>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</si>
  <si>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54-8м</t>
  </si>
  <si>
    <t>Тефтели из говядины паровые</t>
  </si>
  <si>
    <t>54-9г</t>
  </si>
  <si>
    <t>Рагу из овощей</t>
  </si>
  <si>
    <t>54-10с</t>
  </si>
  <si>
    <t>Суп крестьянский с крупой</t>
  </si>
  <si>
    <t>54-18м</t>
  </si>
  <si>
    <t>Печень говяжья по-строгановски</t>
  </si>
  <si>
    <t>54-11г</t>
  </si>
  <si>
    <t>Картофельное пюре</t>
  </si>
  <si>
    <t>закуска</t>
  </si>
  <si>
    <t>54-28з</t>
  </si>
  <si>
    <t>Свекла отварная дольками</t>
  </si>
  <si>
    <t>54-1хн</t>
  </si>
  <si>
    <t>Компот из смеси сухофруктов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</si>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</sst>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7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3" fillId="0" borderId="0"/>
    <xf numFmtId="0" fontId="12" fillId="0" borderId="0"/>
    <xf numFmtId="165" fontId="12" fillId="0" borderId="0" applyFont="0" applyFill="0" applyBorder="0" applyAlignment="0" applyProtection="0"/>
    <xf numFmtId="0" fontId="2" fillId="0" borderId="0"/>
    <xf numFmtId="0" fontId="7" fillId="0" borderId="0"/>
    <xf numFmtId="0" fontId="1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0" borderId="8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3" borderId="6" xfId="0" applyFill="1" applyBorder="1"/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3" borderId="17" xfId="0" applyFill="1" applyBorder="1"/>
    <xf numFmtId="0" fontId="8" fillId="0" borderId="4" xfId="1" applyFont="1" applyBorder="1" applyAlignment="1" applyProtection="1">
      <alignment horizontal="left" vertical="center" wrapText="1"/>
      <protection locked="0"/>
    </xf>
    <xf numFmtId="1" fontId="9" fillId="0" borderId="4" xfId="2" applyNumberFormat="1" applyFont="1" applyBorder="1" applyAlignment="1" applyProtection="1">
      <alignment horizontal="center" vertical="center"/>
      <protection locked="0"/>
    </xf>
    <xf numFmtId="0" fontId="10" fillId="4" borderId="4" xfId="3" applyFont="1" applyFill="1" applyBorder="1" applyAlignment="1" applyProtection="1">
      <alignment horizontal="center" vertical="top" wrapText="1"/>
      <protection locked="0"/>
    </xf>
    <xf numFmtId="164" fontId="9" fillId="0" borderId="4" xfId="2" applyNumberFormat="1" applyFont="1" applyBorder="1" applyAlignment="1" applyProtection="1">
      <alignment horizontal="center" vertical="center"/>
      <protection locked="0"/>
    </xf>
    <xf numFmtId="0" fontId="6" fillId="0" borderId="4" xfId="3" applyBorder="1"/>
    <xf numFmtId="0" fontId="9" fillId="0" borderId="4" xfId="1" applyFont="1" applyBorder="1" applyAlignment="1" applyProtection="1">
      <alignment horizontal="center" vertical="center"/>
      <protection locked="0"/>
    </xf>
    <xf numFmtId="164" fontId="9" fillId="0" borderId="4" xfId="1" applyNumberFormat="1" applyFont="1" applyBorder="1" applyAlignment="1" applyProtection="1">
      <alignment horizontal="center" vertical="center"/>
      <protection locked="0"/>
    </xf>
    <xf numFmtId="0" fontId="6" fillId="4" borderId="4" xfId="3" applyFill="1" applyBorder="1" applyProtection="1">
      <protection locked="0"/>
    </xf>
    <xf numFmtId="0" fontId="10" fillId="4" borderId="4" xfId="3" applyFont="1" applyFill="1" applyBorder="1" applyAlignment="1" applyProtection="1">
      <alignment vertical="top" wrapText="1"/>
      <protection locked="0"/>
    </xf>
    <xf numFmtId="0" fontId="6" fillId="0" borderId="13" xfId="3" applyBorder="1"/>
    <xf numFmtId="0" fontId="10" fillId="4" borderId="13" xfId="3" applyFont="1" applyFill="1" applyBorder="1" applyAlignment="1" applyProtection="1">
      <alignment horizontal="center" vertical="top" wrapText="1"/>
      <protection locked="0"/>
    </xf>
    <xf numFmtId="0" fontId="11" fillId="0" borderId="4" xfId="3" applyFont="1" applyBorder="1" applyAlignment="1" applyProtection="1">
      <alignment horizontal="center"/>
      <protection locked="0"/>
    </xf>
    <xf numFmtId="164" fontId="9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9" fillId="0" borderId="4" xfId="2" applyFont="1" applyBorder="1" applyAlignment="1" applyProtection="1">
      <alignment horizontal="center" vertical="center" wrapText="1" shrinkToFit="1"/>
      <protection locked="0"/>
    </xf>
    <xf numFmtId="0" fontId="6" fillId="4" borderId="14" xfId="3" applyFill="1" applyBorder="1" applyProtection="1">
      <protection locked="0"/>
    </xf>
    <xf numFmtId="0" fontId="10" fillId="4" borderId="14" xfId="3" applyFont="1" applyFill="1" applyBorder="1" applyAlignment="1" applyProtection="1">
      <alignment horizontal="center" vertical="top" wrapText="1"/>
      <protection locked="0"/>
    </xf>
    <xf numFmtId="0" fontId="10" fillId="4" borderId="14" xfId="3" applyFont="1" applyFill="1" applyBorder="1" applyAlignment="1" applyProtection="1">
      <alignment vertical="top" wrapText="1"/>
      <protection locked="0"/>
    </xf>
    <xf numFmtId="0" fontId="11" fillId="0" borderId="13" xfId="3" applyFont="1" applyBorder="1" applyAlignment="1" applyProtection="1">
      <alignment horizontal="center"/>
      <protection locked="0"/>
    </xf>
    <xf numFmtId="0" fontId="8" fillId="0" borderId="13" xfId="1" applyFont="1" applyBorder="1" applyAlignment="1" applyProtection="1">
      <alignment horizontal="left" vertical="center" wrapText="1"/>
      <protection locked="0"/>
    </xf>
    <xf numFmtId="1" fontId="9" fillId="0" borderId="13" xfId="2" applyNumberFormat="1" applyFont="1" applyBorder="1" applyAlignment="1" applyProtection="1">
      <alignment horizontal="center" vertical="center" wrapText="1" shrinkToFit="1"/>
      <protection locked="0"/>
    </xf>
    <xf numFmtId="164" fontId="9" fillId="0" borderId="13" xfId="2" applyNumberFormat="1" applyFont="1" applyBorder="1" applyAlignment="1" applyProtection="1">
      <alignment horizontal="center" vertical="center"/>
      <protection locked="0"/>
    </xf>
    <xf numFmtId="1" fontId="9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2" fillId="0" borderId="18" xfId="11" applyBorder="1"/>
    <xf numFmtId="0" fontId="10" fillId="4" borderId="4" xfId="11" applyFont="1" applyFill="1" applyBorder="1" applyAlignment="1" applyProtection="1">
      <alignment horizontal="center" vertical="top" wrapText="1"/>
      <protection locked="0"/>
    </xf>
    <xf numFmtId="164" fontId="9" fillId="0" borderId="4" xfId="10" applyNumberFormat="1" applyFont="1" applyBorder="1" applyAlignment="1" applyProtection="1">
      <alignment horizontal="center" vertical="center"/>
      <protection locked="0"/>
    </xf>
    <xf numFmtId="0" fontId="2" fillId="0" borderId="4" xfId="11" applyBorder="1"/>
    <xf numFmtId="0" fontId="2" fillId="5" borderId="4" xfId="11" applyFill="1" applyBorder="1"/>
    <xf numFmtId="0" fontId="8" fillId="0" borderId="4" xfId="9" applyFont="1" applyBorder="1" applyAlignment="1" applyProtection="1">
      <alignment horizontal="left" vertical="center" wrapText="1" shrinkToFit="1"/>
      <protection locked="0"/>
    </xf>
    <xf numFmtId="0" fontId="9" fillId="0" borderId="4" xfId="9" applyFont="1" applyBorder="1" applyAlignment="1" applyProtection="1">
      <alignment horizontal="center" vertical="center"/>
      <protection locked="0"/>
    </xf>
    <xf numFmtId="164" fontId="9" fillId="0" borderId="4" xfId="9" applyNumberFormat="1" applyFont="1" applyBorder="1" applyAlignment="1" applyProtection="1">
      <alignment horizontal="center" vertical="center"/>
      <protection locked="0"/>
    </xf>
    <xf numFmtId="164" fontId="9" fillId="0" borderId="9" xfId="9" applyNumberFormat="1" applyFont="1" applyBorder="1" applyAlignment="1" applyProtection="1">
      <alignment horizontal="center" vertical="center"/>
      <protection locked="0"/>
    </xf>
    <xf numFmtId="1" fontId="9" fillId="0" borderId="4" xfId="9" applyNumberFormat="1" applyFont="1" applyBorder="1" applyAlignment="1" applyProtection="1">
      <alignment horizontal="center" vertical="center"/>
      <protection locked="0"/>
    </xf>
    <xf numFmtId="0" fontId="2" fillId="4" borderId="4" xfId="11" applyFill="1" applyBorder="1" applyProtection="1">
      <protection locked="0"/>
    </xf>
    <xf numFmtId="0" fontId="10" fillId="4" borderId="4" xfId="11" applyFont="1" applyFill="1" applyBorder="1" applyAlignment="1" applyProtection="1">
      <alignment vertical="top" wrapText="1"/>
      <protection locked="0"/>
    </xf>
    <xf numFmtId="0" fontId="10" fillId="4" borderId="9" xfId="11" applyFont="1" applyFill="1" applyBorder="1" applyAlignment="1" applyProtection="1">
      <alignment horizontal="center" vertical="top" wrapText="1"/>
      <protection locked="0"/>
    </xf>
    <xf numFmtId="164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0" fontId="8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1" fillId="0" borderId="4" xfId="3" applyFont="1" applyBorder="1" applyAlignment="1" applyProtection="1">
      <alignment horizontal="center" vertical="center"/>
      <protection locked="0"/>
    </xf>
    <xf numFmtId="0" fontId="6" fillId="0" borderId="4" xfId="3" applyBorder="1" applyAlignment="1">
      <alignment vertical="center"/>
    </xf>
    <xf numFmtId="2" fontId="9" fillId="0" borderId="4" xfId="1" applyNumberFormat="1" applyFont="1" applyBorder="1" applyAlignment="1" applyProtection="1">
      <alignment horizontal="center" vertical="center"/>
      <protection locked="0"/>
    </xf>
    <xf numFmtId="2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1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2" fillId="0" borderId="8" xfId="11" applyBorder="1"/>
    <xf numFmtId="0" fontId="2" fillId="0" borderId="13" xfId="11" applyBorder="1"/>
    <xf numFmtId="0" fontId="11" fillId="0" borderId="13" xfId="11" applyFont="1" applyBorder="1" applyAlignment="1" applyProtection="1">
      <alignment horizontal="center"/>
      <protection locked="0"/>
    </xf>
    <xf numFmtId="0" fontId="8" fillId="0" borderId="13" xfId="9" applyFont="1" applyBorder="1" applyAlignment="1" applyProtection="1">
      <alignment horizontal="left" vertical="center" wrapText="1"/>
      <protection locked="0"/>
    </xf>
    <xf numFmtId="1" fontId="9" fillId="0" borderId="13" xfId="10" applyNumberFormat="1" applyFont="1" applyBorder="1" applyAlignment="1" applyProtection="1">
      <alignment horizontal="center" vertical="center"/>
      <protection locked="0"/>
    </xf>
    <xf numFmtId="0" fontId="10" fillId="4" borderId="13" xfId="11" applyFont="1" applyFill="1" applyBorder="1" applyAlignment="1" applyProtection="1">
      <alignment horizontal="center" vertical="top" wrapText="1"/>
      <protection locked="0"/>
    </xf>
    <xf numFmtId="164" fontId="9" fillId="0" borderId="13" xfId="10" applyNumberFormat="1" applyFont="1" applyBorder="1" applyAlignment="1" applyProtection="1">
      <alignment horizontal="center" vertical="center"/>
      <protection locked="0"/>
    </xf>
    <xf numFmtId="164" fontId="9" fillId="0" borderId="16" xfId="10" applyNumberFormat="1" applyFont="1" applyBorder="1" applyAlignment="1" applyProtection="1">
      <alignment horizontal="center" vertical="center"/>
      <protection locked="0"/>
    </xf>
    <xf numFmtId="0" fontId="8" fillId="0" borderId="0" xfId="9" applyFont="1" applyAlignment="1" applyProtection="1">
      <alignment horizontal="left" vertical="center" wrapText="1"/>
      <protection locked="0"/>
    </xf>
    <xf numFmtId="0" fontId="10" fillId="4" borderId="0" xfId="11" applyFont="1" applyFill="1" applyAlignment="1" applyProtection="1">
      <alignment horizontal="center" vertical="top" wrapText="1"/>
      <protection locked="0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164" fontId="9" fillId="0" borderId="20" xfId="10" applyNumberFormat="1" applyFont="1" applyBorder="1" applyAlignment="1" applyProtection="1">
      <alignment horizontal="center" vertical="center"/>
      <protection locked="0"/>
    </xf>
    <xf numFmtId="164" fontId="9" fillId="0" borderId="16" xfId="2" applyNumberFormat="1" applyFont="1" applyBorder="1" applyAlignment="1" applyProtection="1">
      <alignment horizontal="center" vertical="center"/>
      <protection locked="0"/>
    </xf>
    <xf numFmtId="164" fontId="9" fillId="0" borderId="9" xfId="2" applyNumberFormat="1" applyFont="1" applyBorder="1" applyAlignment="1" applyProtection="1">
      <alignment horizontal="center" vertical="center"/>
      <protection locked="0"/>
    </xf>
    <xf numFmtId="164" fontId="9" fillId="0" borderId="9" xfId="1" applyNumberFormat="1" applyFont="1" applyBorder="1" applyAlignment="1" applyProtection="1">
      <alignment horizontal="center" vertical="center"/>
      <protection locked="0"/>
    </xf>
    <xf numFmtId="164" fontId="9" fillId="0" borderId="9" xfId="2" applyNumberFormat="1" applyFont="1" applyBorder="1" applyAlignment="1" applyProtection="1">
      <alignment horizontal="center" vertical="center" wrapText="1" shrinkToFit="1"/>
      <protection locked="0"/>
    </xf>
    <xf numFmtId="2" fontId="9" fillId="0" borderId="9" xfId="1" applyNumberFormat="1" applyFont="1" applyBorder="1" applyAlignment="1" applyProtection="1">
      <alignment horizontal="center" vertical="center"/>
      <protection locked="0"/>
    </xf>
    <xf numFmtId="0" fontId="10" fillId="4" borderId="9" xfId="3" applyFont="1" applyFill="1" applyBorder="1" applyAlignment="1" applyProtection="1">
      <alignment horizontal="center" vertical="top" wrapText="1"/>
      <protection locked="0"/>
    </xf>
    <xf numFmtId="164" fontId="10" fillId="4" borderId="15" xfId="3" applyNumberFormat="1" applyFont="1" applyFill="1" applyBorder="1" applyAlignment="1" applyProtection="1">
      <alignment horizontal="center" vertical="top" wrapText="1"/>
      <protection locked="0"/>
    </xf>
    <xf numFmtId="0" fontId="8" fillId="0" borderId="22" xfId="9" applyFont="1" applyBorder="1" applyAlignment="1" applyProtection="1">
      <alignment horizontal="left" vertical="center" wrapText="1"/>
      <protection locked="0"/>
    </xf>
    <xf numFmtId="0" fontId="10" fillId="4" borderId="22" xfId="11" applyFont="1" applyFill="1" applyBorder="1" applyAlignment="1" applyProtection="1">
      <alignment horizontal="center" vertical="top" wrapText="1"/>
      <protection locked="0"/>
    </xf>
    <xf numFmtId="164" fontId="9" fillId="0" borderId="23" xfId="10" applyNumberFormat="1" applyFont="1" applyBorder="1" applyAlignment="1" applyProtection="1">
      <alignment horizontal="center" vertical="center"/>
      <protection locked="0"/>
    </xf>
    <xf numFmtId="0" fontId="2" fillId="0" borderId="27" xfId="11" applyBorder="1"/>
    <xf numFmtId="0" fontId="2" fillId="4" borderId="11" xfId="11" applyFill="1" applyBorder="1" applyProtection="1">
      <protection locked="0"/>
    </xf>
    <xf numFmtId="0" fontId="10" fillId="4" borderId="11" xfId="11" applyFont="1" applyFill="1" applyBorder="1" applyAlignment="1" applyProtection="1">
      <alignment horizontal="center" vertical="top" wrapText="1"/>
      <protection locked="0"/>
    </xf>
    <xf numFmtId="0" fontId="10" fillId="4" borderId="11" xfId="11" applyFont="1" applyFill="1" applyBorder="1" applyAlignment="1" applyProtection="1">
      <alignment vertical="top" wrapText="1"/>
      <protection locked="0"/>
    </xf>
    <xf numFmtId="164" fontId="10" fillId="4" borderId="11" xfId="11" applyNumberFormat="1" applyFont="1" applyFill="1" applyBorder="1" applyAlignment="1" applyProtection="1">
      <alignment horizontal="center" vertical="top" wrapText="1"/>
      <protection locked="0"/>
    </xf>
    <xf numFmtId="0" fontId="10" fillId="4" borderId="12" xfId="11" applyFont="1" applyFill="1" applyBorder="1" applyAlignment="1" applyProtection="1">
      <alignment horizontal="center" vertical="top" wrapText="1"/>
      <protection locked="0"/>
    </xf>
    <xf numFmtId="0" fontId="11" fillId="0" borderId="13" xfId="11" applyFont="1" applyBorder="1" applyAlignment="1" applyProtection="1">
      <alignment horizontal="center" vertical="center"/>
      <protection locked="0"/>
    </xf>
    <xf numFmtId="0" fontId="11" fillId="0" borderId="17" xfId="11" applyFont="1" applyBorder="1" applyAlignment="1" applyProtection="1">
      <alignment horizontal="center"/>
      <protection locked="0"/>
    </xf>
    <xf numFmtId="0" fontId="9" fillId="0" borderId="17" xfId="10" applyFont="1" applyBorder="1" applyAlignment="1" applyProtection="1">
      <alignment horizontal="center" vertical="center"/>
      <protection locked="0"/>
    </xf>
    <xf numFmtId="164" fontId="9" fillId="0" borderId="17" xfId="10" applyNumberFormat="1" applyFont="1" applyBorder="1" applyAlignment="1" applyProtection="1">
      <alignment horizontal="center" vertical="center"/>
      <protection locked="0"/>
    </xf>
    <xf numFmtId="2" fontId="9" fillId="0" borderId="17" xfId="10" applyNumberFormat="1" applyFont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6" fillId="0" borderId="19" xfId="3" applyBorder="1" applyAlignment="1">
      <alignment horizontal="left" vertical="center"/>
    </xf>
    <xf numFmtId="0" fontId="6" fillId="0" borderId="21" xfId="3" applyBorder="1" applyAlignment="1">
      <alignment horizontal="left" vertical="center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24" t="s">
        <v>25</v>
      </c>
      <c r="C1" s="125"/>
      <c r="D1" s="126"/>
      <c r="E1" t="s">
        <v>1</v>
      </c>
      <c r="F1" s="1"/>
      <c r="I1" t="s">
        <v>2</v>
      </c>
      <c r="J1" s="2">
        <v>45933</v>
      </c>
    </row>
    <row r="2" spans="1:10" ht="7.5" customHeight="1" thickBot="1" x14ac:dyDescent="0.3"/>
    <row r="3" spans="1:10" ht="15.75" thickBot="1" x14ac:dyDescent="0.3">
      <c r="A3" s="99" t="s">
        <v>3</v>
      </c>
      <c r="B3" s="100" t="s">
        <v>4</v>
      </c>
      <c r="C3" s="100" t="s">
        <v>5</v>
      </c>
      <c r="D3" s="100" t="s">
        <v>6</v>
      </c>
      <c r="E3" s="100" t="s">
        <v>7</v>
      </c>
      <c r="F3" s="100" t="s">
        <v>8</v>
      </c>
      <c r="G3" s="100" t="s">
        <v>9</v>
      </c>
      <c r="H3" s="100" t="s">
        <v>10</v>
      </c>
      <c r="I3" s="100" t="s">
        <v>11</v>
      </c>
      <c r="J3" s="101" t="s">
        <v>12</v>
      </c>
    </row>
    <row r="4" spans="1:10" x14ac:dyDescent="0.25">
      <c r="A4" s="89" t="s">
        <v>13</v>
      </c>
      <c r="B4" s="127" t="s">
        <v>46</v>
      </c>
      <c r="C4" s="120" t="s">
        <v>31</v>
      </c>
      <c r="D4" s="97" t="s">
        <v>32</v>
      </c>
      <c r="E4" s="121">
        <v>70</v>
      </c>
      <c r="F4" s="98"/>
      <c r="G4" s="122">
        <v>136.6</v>
      </c>
      <c r="H4" s="123">
        <v>8.0500000000000007</v>
      </c>
      <c r="I4" s="122">
        <v>8.3000000000000007</v>
      </c>
      <c r="J4" s="102">
        <v>7.6</v>
      </c>
    </row>
    <row r="5" spans="1:10" x14ac:dyDescent="0.25">
      <c r="A5" s="89"/>
      <c r="B5" s="128"/>
      <c r="C5" s="119" t="s">
        <v>33</v>
      </c>
      <c r="D5" s="110" t="s">
        <v>34</v>
      </c>
      <c r="E5" s="93">
        <v>130</v>
      </c>
      <c r="F5" s="111"/>
      <c r="G5" s="95">
        <v>115.6</v>
      </c>
      <c r="H5" s="95">
        <v>2.4</v>
      </c>
      <c r="I5" s="95">
        <v>6.4</v>
      </c>
      <c r="J5" s="112">
        <v>11.8</v>
      </c>
    </row>
    <row r="6" spans="1:10" x14ac:dyDescent="0.25">
      <c r="A6" s="67"/>
      <c r="B6" s="90" t="s">
        <v>15</v>
      </c>
      <c r="C6" s="91" t="s">
        <v>28</v>
      </c>
      <c r="D6" s="92" t="s">
        <v>29</v>
      </c>
      <c r="E6" s="93">
        <v>200</v>
      </c>
      <c r="F6" s="94"/>
      <c r="G6" s="95">
        <v>26.8</v>
      </c>
      <c r="H6" s="95">
        <v>0.2</v>
      </c>
      <c r="I6" s="95">
        <v>0</v>
      </c>
      <c r="J6" s="96">
        <v>6.5</v>
      </c>
    </row>
    <row r="7" spans="1:10" x14ac:dyDescent="0.25">
      <c r="A7" s="67"/>
      <c r="B7" s="71" t="s">
        <v>16</v>
      </c>
      <c r="C7" s="68"/>
      <c r="D7" s="72" t="s">
        <v>17</v>
      </c>
      <c r="E7" s="73">
        <v>100</v>
      </c>
      <c r="F7" s="68"/>
      <c r="G7" s="69">
        <v>247</v>
      </c>
      <c r="H7" s="74">
        <v>8.1999999999999993</v>
      </c>
      <c r="I7" s="74">
        <v>2.1</v>
      </c>
      <c r="J7" s="75">
        <v>45.4</v>
      </c>
    </row>
    <row r="8" spans="1:10" x14ac:dyDescent="0.25">
      <c r="A8" s="67"/>
      <c r="B8" s="70" t="s">
        <v>30</v>
      </c>
      <c r="C8" s="68"/>
      <c r="D8" s="72"/>
      <c r="E8" s="76"/>
      <c r="F8" s="68"/>
      <c r="G8" s="69"/>
      <c r="H8" s="74"/>
      <c r="I8" s="74"/>
      <c r="J8" s="75"/>
    </row>
    <row r="9" spans="1:10" x14ac:dyDescent="0.25">
      <c r="A9" s="67"/>
      <c r="B9" s="77"/>
      <c r="C9" s="68"/>
      <c r="D9" s="78"/>
      <c r="E9" s="68"/>
      <c r="F9" s="68"/>
      <c r="G9" s="68"/>
      <c r="H9" s="68"/>
      <c r="I9" s="68"/>
      <c r="J9" s="79"/>
    </row>
    <row r="10" spans="1:10" ht="15.75" thickBot="1" x14ac:dyDescent="0.3">
      <c r="A10" s="113"/>
      <c r="B10" s="114" t="s">
        <v>26</v>
      </c>
      <c r="C10" s="115"/>
      <c r="D10" s="116"/>
      <c r="E10" s="115">
        <v>500</v>
      </c>
      <c r="F10" s="115">
        <v>95</v>
      </c>
      <c r="G10" s="117">
        <v>526</v>
      </c>
      <c r="H10" s="115">
        <v>18.850000000000001</v>
      </c>
      <c r="I10" s="115">
        <v>16.8</v>
      </c>
      <c r="J10" s="118">
        <v>71.3</v>
      </c>
    </row>
    <row r="11" spans="1:10" x14ac:dyDescent="0.25">
      <c r="A11" s="3"/>
      <c r="B11" s="20"/>
      <c r="C11" s="5"/>
      <c r="D11" s="6"/>
      <c r="E11" s="7"/>
      <c r="F11" s="8"/>
      <c r="G11" s="7"/>
      <c r="H11" s="7"/>
      <c r="I11" s="7"/>
      <c r="J11" s="21"/>
    </row>
    <row r="12" spans="1:10" x14ac:dyDescent="0.25">
      <c r="A12" s="9"/>
      <c r="B12" s="11"/>
      <c r="C12" s="11"/>
      <c r="D12" s="12"/>
      <c r="E12" s="13"/>
      <c r="F12" s="14"/>
      <c r="G12" s="13"/>
      <c r="H12" s="13"/>
      <c r="I12" s="13"/>
      <c r="J12" s="22"/>
    </row>
    <row r="13" spans="1:10" ht="15.75" thickBot="1" x14ac:dyDescent="0.3">
      <c r="A13" s="15"/>
      <c r="B13" s="16"/>
      <c r="C13" s="16"/>
      <c r="D13" s="17"/>
      <c r="E13" s="18"/>
      <c r="F13" s="19"/>
      <c r="G13" s="18"/>
      <c r="H13" s="18"/>
      <c r="I13" s="18"/>
      <c r="J13" s="23"/>
    </row>
    <row r="14" spans="1:10" x14ac:dyDescent="0.25">
      <c r="A14" s="9" t="s">
        <v>18</v>
      </c>
      <c r="B14" s="54" t="s">
        <v>41</v>
      </c>
      <c r="C14" s="62" t="s">
        <v>42</v>
      </c>
      <c r="D14" s="63" t="s">
        <v>43</v>
      </c>
      <c r="E14" s="64">
        <v>80</v>
      </c>
      <c r="F14" s="55"/>
      <c r="G14" s="65">
        <v>33.6</v>
      </c>
      <c r="H14" s="65">
        <v>1.2</v>
      </c>
      <c r="I14" s="65">
        <v>0.2</v>
      </c>
      <c r="J14" s="103">
        <v>7.1</v>
      </c>
    </row>
    <row r="15" spans="1:10" x14ac:dyDescent="0.25">
      <c r="A15" s="9"/>
      <c r="B15" s="84" t="s">
        <v>19</v>
      </c>
      <c r="C15" s="83" t="s">
        <v>35</v>
      </c>
      <c r="D15" s="45" t="s">
        <v>36</v>
      </c>
      <c r="E15" s="66">
        <v>200</v>
      </c>
      <c r="F15" s="47"/>
      <c r="G15" s="48">
        <v>94.2</v>
      </c>
      <c r="H15" s="48">
        <v>1.9</v>
      </c>
      <c r="I15" s="48">
        <v>5</v>
      </c>
      <c r="J15" s="104">
        <v>10.3</v>
      </c>
    </row>
    <row r="16" spans="1:10" x14ac:dyDescent="0.25">
      <c r="A16" s="9"/>
      <c r="B16" s="49" t="s">
        <v>20</v>
      </c>
      <c r="C16" s="56" t="s">
        <v>37</v>
      </c>
      <c r="D16" s="45" t="s">
        <v>38</v>
      </c>
      <c r="E16" s="50">
        <v>100</v>
      </c>
      <c r="F16" s="47"/>
      <c r="G16" s="57">
        <v>196.5</v>
      </c>
      <c r="H16" s="85">
        <v>12.75</v>
      </c>
      <c r="I16" s="51">
        <v>11.5</v>
      </c>
      <c r="J16" s="105">
        <v>6.6</v>
      </c>
    </row>
    <row r="17" spans="1:10" x14ac:dyDescent="0.25">
      <c r="A17" s="9"/>
      <c r="B17" s="49" t="s">
        <v>14</v>
      </c>
      <c r="C17" s="56" t="s">
        <v>39</v>
      </c>
      <c r="D17" s="45" t="s">
        <v>40</v>
      </c>
      <c r="E17" s="58">
        <v>150</v>
      </c>
      <c r="F17" s="47"/>
      <c r="G17" s="48">
        <v>139.4</v>
      </c>
      <c r="H17" s="57">
        <v>3.2</v>
      </c>
      <c r="I17" s="57">
        <v>5.2</v>
      </c>
      <c r="J17" s="106">
        <v>19.8</v>
      </c>
    </row>
    <row r="18" spans="1:10" x14ac:dyDescent="0.25">
      <c r="A18" s="9"/>
      <c r="B18" s="49" t="s">
        <v>21</v>
      </c>
      <c r="C18" s="56" t="s">
        <v>44</v>
      </c>
      <c r="D18" s="45" t="s">
        <v>45</v>
      </c>
      <c r="E18" s="46">
        <v>200</v>
      </c>
      <c r="F18" s="47"/>
      <c r="G18" s="48">
        <v>81</v>
      </c>
      <c r="H18" s="48">
        <v>0.5</v>
      </c>
      <c r="I18" s="48">
        <v>0</v>
      </c>
      <c r="J18" s="104">
        <v>19.8</v>
      </c>
    </row>
    <row r="19" spans="1:10" x14ac:dyDescent="0.25">
      <c r="A19" s="9"/>
      <c r="B19" s="49" t="s">
        <v>16</v>
      </c>
      <c r="C19" s="47"/>
      <c r="D19" s="81" t="s">
        <v>17</v>
      </c>
      <c r="E19" s="50">
        <v>80</v>
      </c>
      <c r="F19" s="47"/>
      <c r="G19" s="48">
        <v>195.2</v>
      </c>
      <c r="H19" s="85">
        <v>6.5</v>
      </c>
      <c r="I19" s="51">
        <v>1.5</v>
      </c>
      <c r="J19" s="107">
        <v>36.9</v>
      </c>
    </row>
    <row r="20" spans="1:10" x14ac:dyDescent="0.25">
      <c r="A20" s="9"/>
      <c r="B20" s="49"/>
      <c r="C20" s="47"/>
      <c r="D20" s="53"/>
      <c r="E20" s="47"/>
      <c r="F20" s="47"/>
      <c r="G20" s="47"/>
      <c r="H20" s="47"/>
      <c r="I20" s="47"/>
      <c r="J20" s="108"/>
    </row>
    <row r="21" spans="1:10" x14ac:dyDescent="0.25">
      <c r="A21" s="9"/>
      <c r="B21" s="52"/>
      <c r="C21" s="47"/>
      <c r="D21" s="53"/>
      <c r="E21" s="47"/>
      <c r="F21" s="47"/>
      <c r="G21" s="47"/>
      <c r="H21" s="47"/>
      <c r="I21" s="47"/>
      <c r="J21" s="108"/>
    </row>
    <row r="22" spans="1:10" ht="15.75" thickBot="1" x14ac:dyDescent="0.3">
      <c r="A22" s="15"/>
      <c r="B22" s="59" t="s">
        <v>26</v>
      </c>
      <c r="C22" s="60"/>
      <c r="D22" s="61"/>
      <c r="E22" s="87">
        <f>E14+E15+E16+E17+E18+E19</f>
        <v>810</v>
      </c>
      <c r="F22" s="60">
        <v>125</v>
      </c>
      <c r="G22" s="80">
        <f>G14+G15+G16+G17+G18+G19</f>
        <v>739.90000000000009</v>
      </c>
      <c r="H22" s="86">
        <f t="shared" ref="H22:J22" si="0">H14+H15+H16+H17+H18+H19</f>
        <v>26.05</v>
      </c>
      <c r="I22" s="80">
        <f t="shared" si="0"/>
        <v>23.4</v>
      </c>
      <c r="J22" s="109">
        <f t="shared" si="0"/>
        <v>100.5</v>
      </c>
    </row>
    <row r="23" spans="1:10" x14ac:dyDescent="0.25">
      <c r="A23" s="3" t="s">
        <v>22</v>
      </c>
      <c r="B23" s="20"/>
      <c r="C23" s="5"/>
      <c r="D23" s="6"/>
      <c r="E23" s="28"/>
      <c r="F23" s="29"/>
      <c r="G23" s="28"/>
      <c r="H23" s="28"/>
      <c r="I23" s="28"/>
      <c r="J23" s="30"/>
    </row>
    <row r="24" spans="1:10" x14ac:dyDescent="0.25">
      <c r="A24" s="9"/>
      <c r="B24" s="31"/>
      <c r="C24" s="11"/>
      <c r="D24" s="12"/>
      <c r="E24" s="32"/>
      <c r="F24" s="33"/>
      <c r="G24" s="32"/>
      <c r="H24" s="32"/>
      <c r="I24" s="32"/>
      <c r="J24" s="34"/>
    </row>
    <row r="25" spans="1:10" x14ac:dyDescent="0.25">
      <c r="A25" s="9"/>
      <c r="B25" s="26"/>
      <c r="C25" s="26"/>
      <c r="D25" s="27"/>
      <c r="E25" s="35"/>
      <c r="F25" s="36"/>
      <c r="G25" s="35"/>
      <c r="H25" s="35"/>
      <c r="I25" s="35"/>
      <c r="J25" s="37"/>
    </row>
    <row r="26" spans="1:10" ht="15.75" thickBot="1" x14ac:dyDescent="0.3">
      <c r="A26" s="15"/>
      <c r="B26" s="16"/>
      <c r="C26" s="16"/>
      <c r="D26" s="17"/>
      <c r="E26" s="38"/>
      <c r="F26" s="39"/>
      <c r="G26" s="38"/>
      <c r="H26" s="38"/>
      <c r="I26" s="38"/>
      <c r="J26" s="40"/>
    </row>
    <row r="27" spans="1:10" x14ac:dyDescent="0.25">
      <c r="A27" s="9" t="s">
        <v>23</v>
      </c>
      <c r="B27" s="4"/>
      <c r="C27" s="24"/>
      <c r="D27" s="25"/>
      <c r="E27" s="41"/>
      <c r="F27" s="42"/>
      <c r="G27" s="41"/>
      <c r="H27" s="41"/>
      <c r="I27" s="41"/>
      <c r="J27" s="43"/>
    </row>
    <row r="28" spans="1:10" x14ac:dyDescent="0.25">
      <c r="A28" s="9"/>
      <c r="B28" s="10"/>
      <c r="C28" s="11"/>
      <c r="D28" s="12"/>
      <c r="E28" s="32"/>
      <c r="F28" s="33"/>
      <c r="G28" s="32"/>
      <c r="H28" s="32"/>
      <c r="I28" s="32"/>
      <c r="J28" s="34"/>
    </row>
    <row r="29" spans="1:10" x14ac:dyDescent="0.25">
      <c r="A29" s="9"/>
      <c r="B29" s="10"/>
      <c r="C29" s="11"/>
      <c r="D29" s="12"/>
      <c r="E29" s="32"/>
      <c r="F29" s="33"/>
      <c r="G29" s="32"/>
      <c r="H29" s="32"/>
      <c r="I29" s="32"/>
      <c r="J29" s="34"/>
    </row>
    <row r="30" spans="1:10" x14ac:dyDescent="0.25">
      <c r="A30" s="9"/>
      <c r="B30" s="10"/>
      <c r="C30" s="11"/>
      <c r="D30" s="12"/>
      <c r="E30" s="32"/>
      <c r="F30" s="33"/>
      <c r="G30" s="32"/>
      <c r="H30" s="32"/>
      <c r="I30" s="32"/>
      <c r="J30" s="34"/>
    </row>
    <row r="31" spans="1:10" x14ac:dyDescent="0.25">
      <c r="A31" s="9"/>
      <c r="B31" s="26"/>
      <c r="C31" s="26"/>
      <c r="D31" s="27"/>
      <c r="E31" s="35"/>
      <c r="F31" s="36"/>
      <c r="G31" s="35"/>
      <c r="H31" s="35"/>
      <c r="I31" s="35"/>
      <c r="J31" s="37"/>
    </row>
    <row r="32" spans="1:10" ht="15.75" thickBot="1" x14ac:dyDescent="0.3">
      <c r="A32" s="15"/>
      <c r="B32" s="16"/>
      <c r="C32" s="16"/>
      <c r="D32" s="17"/>
      <c r="E32" s="38"/>
      <c r="F32" s="39"/>
      <c r="G32" s="38"/>
      <c r="H32" s="38"/>
      <c r="I32" s="38"/>
      <c r="J32" s="40"/>
    </row>
    <row r="33" spans="1:10" x14ac:dyDescent="0.25">
      <c r="A33" s="3" t="s">
        <v>24</v>
      </c>
      <c r="B33" s="20"/>
      <c r="C33" s="5"/>
      <c r="D33" s="6"/>
      <c r="E33" s="28"/>
      <c r="F33" s="29"/>
      <c r="G33" s="28"/>
      <c r="H33" s="28"/>
      <c r="I33" s="28"/>
      <c r="J33" s="30"/>
    </row>
    <row r="34" spans="1:10" x14ac:dyDescent="0.25">
      <c r="A34" s="9"/>
      <c r="B34" s="31"/>
      <c r="C34" s="24"/>
      <c r="D34" s="25"/>
      <c r="E34" s="41"/>
      <c r="F34" s="42"/>
      <c r="G34" s="41"/>
      <c r="H34" s="41"/>
      <c r="I34" s="41"/>
      <c r="J34" s="43"/>
    </row>
    <row r="35" spans="1:10" x14ac:dyDescent="0.25">
      <c r="A35" s="9"/>
      <c r="B35" s="31"/>
      <c r="C35" s="11"/>
      <c r="D35" s="12"/>
      <c r="E35" s="32"/>
      <c r="F35" s="33"/>
      <c r="G35" s="32"/>
      <c r="H35" s="32"/>
      <c r="I35" s="32"/>
      <c r="J35" s="34"/>
    </row>
    <row r="36" spans="1:10" x14ac:dyDescent="0.25">
      <c r="A36" s="9"/>
      <c r="B36" s="44"/>
      <c r="C36" s="26"/>
      <c r="D36" s="27"/>
      <c r="E36" s="35"/>
      <c r="F36" s="36"/>
      <c r="G36" s="35"/>
      <c r="H36" s="35"/>
      <c r="I36" s="35"/>
      <c r="J36" s="37"/>
    </row>
    <row r="37" spans="1:10" x14ac:dyDescent="0.25">
      <c r="A37" s="9"/>
      <c r="B37" s="26"/>
      <c r="C37" s="26"/>
      <c r="D37" s="27"/>
      <c r="E37" s="35"/>
      <c r="F37" s="36"/>
      <c r="G37" s="35"/>
      <c r="H37" s="35"/>
      <c r="I37" s="35"/>
      <c r="J37" s="37"/>
    </row>
    <row r="38" spans="1:10" ht="15.75" customHeight="1" thickBot="1" x14ac:dyDescent="0.3">
      <c r="A38" s="15"/>
      <c r="B38" s="16"/>
      <c r="C38" s="16"/>
      <c r="D38" s="17"/>
      <c r="E38" s="38"/>
      <c r="F38" s="39"/>
      <c r="G38" s="38"/>
      <c r="H38" s="38"/>
      <c r="I38" s="38"/>
      <c r="J38" s="40"/>
    </row>
    <row r="39" spans="1:10" ht="15.75" customHeight="1" x14ac:dyDescent="0.25">
      <c r="A39" t="s">
        <v>27</v>
      </c>
      <c r="E39" s="88">
        <f>E22+E10</f>
        <v>1310</v>
      </c>
      <c r="G39" s="82">
        <f>G22+G10</f>
        <v>1265.9000000000001</v>
      </c>
      <c r="H39" s="82">
        <f t="shared" ref="H39:J39" si="1">H22+H10</f>
        <v>44.900000000000006</v>
      </c>
      <c r="I39" s="82">
        <f t="shared" si="1"/>
        <v>40.200000000000003</v>
      </c>
      <c r="J39" s="82">
        <f t="shared" si="1"/>
        <v>171.8</v>
      </c>
    </row>
  </sheetData>
  <mergeCells count="2">
    <mergeCell ref="B1:D1"/>
    <mergeCell ref="B4:B5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2025-10-10T09:48:28Z</dcterms:modified>
</cp:coreProperties>
</file>