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40" i="1" l="1"/>
  <c r="I40" i="1"/>
  <c r="J40" i="1"/>
  <c r="G40" i="1"/>
  <c r="E40" i="1"/>
  <c r="H23" i="1"/>
  <c r="I23" i="1"/>
  <c r="J23" i="1"/>
  <c r="G23" i="1"/>
  <c r="E23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<sst xmlns="http://schemas.openxmlformats.org/spreadsheetml/2006/main" count="52" uniqueCount="48">
  <si>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</si>
  <si>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</si>
  <si>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</si>
  <si>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</si>
  <si>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</si>
  <si>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</si>
  <si>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</si>
  <si>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</si>
  <si>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</si>
  <si>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</si>
  <si>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</si>
  <si>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</si>
  <si>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</si>
  <si>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</si>
  <si>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</si>
  <si>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</si>
  <si>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</si>
  <si>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</si>
  <si>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</si>
  <si>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</si>
  <si>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</si>
  <si>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</si>
  <si>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</si>
  <si>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</si>
  <si>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</si>
  <si>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</si>
  <si>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</si>
  <si>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</si>
  <si>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</si>
  <si>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</si>
  <si>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</si>
  <si>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</si>
  <si>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закуска</t>
  </si>
  <si>
    <t>54-19з</t>
  </si>
  <si>
    <t>Масло сливочное (порциями)</t>
  </si>
  <si>
    <t>54-5з</t>
  </si>
  <si>
    <t>Салат из свежих помидоров и огурцов</t>
  </si>
  <si>
    <t>54-3г</t>
  </si>
  <si>
    <t>Макароны отварные с сыром</t>
  </si>
  <si>
    <t>54-10с</t>
  </si>
  <si>
    <t>Суп крестьянский с крупой</t>
  </si>
  <si>
    <t>Птица в соусе с томатом</t>
  </si>
  <si>
    <t>54-4г</t>
  </si>
  <si>
    <t>Каша гречневая рассыпчатая</t>
  </si>
  <si>
    <t>54-13з</t>
  </si>
  <si>
    <t>Салат из свеклы отварной</t>
  </si>
  <si>
    <t>54-25хн</t>
  </si>
  <si>
    <t>Кисель из клюквы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</si>
</sst>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2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9" fillId="0" borderId="16" xfId="9" applyFont="1" applyBorder="1" applyAlignment="1" applyProtection="1">
      <alignment horizontal="left" vertical="center" wrapText="1"/>
      <protection locked="0"/>
    </xf>
    <xf numFmtId="0" fontId="10" fillId="0" borderId="16" xfId="10" applyFont="1" applyBorder="1" applyAlignment="1" applyProtection="1">
      <alignment horizontal="center" vertical="center"/>
      <protection locked="0"/>
    </xf>
    <xf numFmtId="164" fontId="10" fillId="0" borderId="16" xfId="10" applyNumberFormat="1" applyFont="1" applyBorder="1" applyAlignment="1" applyProtection="1">
      <alignment horizontal="center" vertical="center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3" fillId="0" borderId="11" xfId="11" applyBorder="1"/>
    <xf numFmtId="0" fontId="9" fillId="0" borderId="17" xfId="9" applyFont="1" applyBorder="1" applyAlignment="1" applyProtection="1">
      <alignment horizontal="left" vertical="center" wrapText="1"/>
      <protection locked="0"/>
    </xf>
    <xf numFmtId="0" fontId="10" fillId="0" borderId="17" xfId="10" applyFont="1" applyBorder="1" applyAlignment="1" applyProtection="1">
      <alignment horizontal="center" vertical="center"/>
      <protection locked="0"/>
    </xf>
    <xf numFmtId="164" fontId="10" fillId="0" borderId="17" xfId="10" applyNumberFormat="1" applyFont="1" applyBorder="1" applyAlignment="1" applyProtection="1">
      <alignment horizontal="center" vertical="center"/>
      <protection locked="0"/>
    </xf>
    <xf numFmtId="0" fontId="3" fillId="0" borderId="22" xfId="11" applyBorder="1"/>
    <xf numFmtId="0" fontId="3" fillId="4" borderId="14" xfId="11" applyFill="1" applyBorder="1" applyProtection="1">
      <protection locked="0"/>
    </xf>
    <xf numFmtId="0" fontId="11" fillId="4" borderId="14" xfId="11" applyFont="1" applyFill="1" applyBorder="1" applyAlignment="1" applyProtection="1">
      <alignment horizontal="center" vertical="top" wrapText="1"/>
      <protection locked="0"/>
    </xf>
    <xf numFmtId="0" fontId="11" fillId="4" borderId="14" xfId="11" applyFont="1" applyFill="1" applyBorder="1" applyAlignment="1" applyProtection="1">
      <alignment vertical="top" wrapText="1"/>
      <protection locked="0"/>
    </xf>
    <xf numFmtId="1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2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5" xfId="11" applyNumberFormat="1" applyFont="1" applyFill="1" applyBorder="1" applyAlignment="1" applyProtection="1">
      <alignment horizontal="center" vertical="top" wrapText="1"/>
      <protection locked="0"/>
    </xf>
    <xf numFmtId="0" fontId="3" fillId="0" borderId="8" xfId="11" applyBorder="1"/>
    <xf numFmtId="0" fontId="11" fillId="4" borderId="24" xfId="11" applyFont="1" applyFill="1" applyBorder="1" applyAlignment="1" applyProtection="1">
      <alignment horizontal="center" vertical="top" wrapText="1"/>
      <protection locked="0"/>
    </xf>
    <xf numFmtId="164" fontId="10" fillId="0" borderId="24" xfId="10" applyNumberFormat="1" applyFont="1" applyBorder="1" applyAlignment="1" applyProtection="1">
      <alignment horizontal="center" vertical="center"/>
      <protection locked="0"/>
    </xf>
    <xf numFmtId="0" fontId="1" fillId="5" borderId="23" xfId="11" applyFont="1" applyFill="1" applyBorder="1" applyAlignment="1">
      <alignment horizontal="center" vertical="center"/>
    </xf>
    <xf numFmtId="0" fontId="1" fillId="5" borderId="25" xfId="11" applyFont="1" applyFill="1" applyBorder="1"/>
    <xf numFmtId="0" fontId="12" fillId="0" borderId="23" xfId="11" applyFont="1" applyBorder="1" applyAlignment="1" applyProtection="1">
      <alignment horizontal="center" vertical="center"/>
      <protection locked="0"/>
    </xf>
    <xf numFmtId="0" fontId="12" fillId="0" borderId="25" xfId="11" applyFont="1" applyBorder="1" applyAlignment="1" applyProtection="1">
      <alignment horizontal="center"/>
      <protection locked="0"/>
    </xf>
    <xf numFmtId="0" fontId="11" fillId="4" borderId="26" xfId="11" applyFont="1" applyFill="1" applyBorder="1" applyAlignment="1" applyProtection="1">
      <alignment horizontal="center" vertical="top" wrapText="1"/>
      <protection locked="0"/>
    </xf>
    <xf numFmtId="164" fontId="10" fillId="0" borderId="26" xfId="10" applyNumberFormat="1" applyFont="1" applyBorder="1" applyAlignment="1" applyProtection="1">
      <alignment horizontal="center" vertical="center"/>
      <protection locked="0"/>
    </xf>
    <xf numFmtId="164" fontId="10" fillId="0" borderId="27" xfId="10" applyNumberFormat="1" applyFont="1" applyBorder="1" applyAlignment="1" applyProtection="1">
      <alignment horizontal="center" vertical="center"/>
      <protection locked="0"/>
    </xf>
    <xf numFmtId="164" fontId="10" fillId="0" borderId="28" xfId="10" applyNumberFormat="1" applyFont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40"/>
  <sheetViews>
    <sheetView showGridLines="0" tabSelected="1" zoomScale="85" zoomScaleNormal="85" workbookViewId="0">
      <selection activeCell="K5" sqref="K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23" t="s">
        <v>26</v>
      </c>
      <c r="C1" s="124"/>
      <c r="D1" s="125"/>
      <c r="E1" t="s">
        <v>1</v>
      </c>
      <c r="F1" s="1"/>
      <c r="I1" t="s">
        <v>2</v>
      </c>
      <c r="J1" s="2">
        <v>45937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112" t="s">
        <v>13</v>
      </c>
      <c r="B4" s="116"/>
      <c r="C4" s="118" t="s">
        <v>33</v>
      </c>
      <c r="D4" s="101" t="s">
        <v>34</v>
      </c>
      <c r="E4" s="102">
        <v>10</v>
      </c>
      <c r="F4" s="119"/>
      <c r="G4" s="103">
        <v>66.099999999999994</v>
      </c>
      <c r="H4" s="120">
        <v>0.1</v>
      </c>
      <c r="I4" s="103">
        <v>7.2</v>
      </c>
      <c r="J4" s="121">
        <v>0.1</v>
      </c>
    </row>
    <row r="5" spans="1:10" ht="30" x14ac:dyDescent="0.25">
      <c r="A5" s="100"/>
      <c r="B5" s="115" t="s">
        <v>32</v>
      </c>
      <c r="C5" s="117" t="s">
        <v>35</v>
      </c>
      <c r="D5" s="90" t="s">
        <v>36</v>
      </c>
      <c r="E5" s="91">
        <v>60</v>
      </c>
      <c r="F5" s="113"/>
      <c r="G5" s="92">
        <v>37.6</v>
      </c>
      <c r="H5" s="114">
        <v>0.6</v>
      </c>
      <c r="I5" s="92">
        <v>3.1</v>
      </c>
      <c r="J5" s="122">
        <v>1.8</v>
      </c>
    </row>
    <row r="6" spans="1:10" x14ac:dyDescent="0.25">
      <c r="A6" s="70"/>
      <c r="B6" s="71" t="s">
        <v>14</v>
      </c>
      <c r="C6" s="72" t="s">
        <v>37</v>
      </c>
      <c r="D6" s="73" t="s">
        <v>38</v>
      </c>
      <c r="E6" s="74">
        <v>170</v>
      </c>
      <c r="F6" s="75"/>
      <c r="G6" s="76">
        <v>235.4</v>
      </c>
      <c r="H6" s="76">
        <v>9</v>
      </c>
      <c r="I6" s="76">
        <v>7.7</v>
      </c>
      <c r="J6" s="77">
        <v>32.4</v>
      </c>
    </row>
    <row r="7" spans="1:10" x14ac:dyDescent="0.25">
      <c r="A7" s="70"/>
      <c r="B7" s="78" t="s">
        <v>16</v>
      </c>
      <c r="C7" s="72" t="s">
        <v>29</v>
      </c>
      <c r="D7" s="73" t="s">
        <v>30</v>
      </c>
      <c r="E7" s="74">
        <v>200</v>
      </c>
      <c r="F7" s="75"/>
      <c r="G7" s="76">
        <v>26.8</v>
      </c>
      <c r="H7" s="76">
        <v>0.2</v>
      </c>
      <c r="I7" s="76">
        <v>0</v>
      </c>
      <c r="J7" s="77">
        <v>6.5</v>
      </c>
    </row>
    <row r="8" spans="1:10" x14ac:dyDescent="0.25">
      <c r="A8" s="70"/>
      <c r="B8" s="79" t="s">
        <v>17</v>
      </c>
      <c r="C8" s="75"/>
      <c r="D8" s="80" t="s">
        <v>18</v>
      </c>
      <c r="E8" s="81">
        <v>70</v>
      </c>
      <c r="F8" s="75"/>
      <c r="G8" s="76">
        <v>170.5</v>
      </c>
      <c r="H8" s="82">
        <v>5.7</v>
      </c>
      <c r="I8" s="93">
        <v>1.25</v>
      </c>
      <c r="J8" s="83">
        <v>32.299999999999997</v>
      </c>
    </row>
    <row r="9" spans="1:10" x14ac:dyDescent="0.25">
      <c r="A9" s="70"/>
      <c r="B9" s="78" t="s">
        <v>31</v>
      </c>
      <c r="C9" s="75"/>
      <c r="D9" s="80"/>
      <c r="E9" s="84"/>
      <c r="F9" s="75"/>
      <c r="G9" s="76"/>
      <c r="H9" s="82"/>
      <c r="I9" s="82"/>
      <c r="J9" s="83"/>
    </row>
    <row r="10" spans="1:10" x14ac:dyDescent="0.25">
      <c r="A10" s="70"/>
      <c r="B10" s="85"/>
      <c r="C10" s="75"/>
      <c r="D10" s="86"/>
      <c r="E10" s="75"/>
      <c r="F10" s="75"/>
      <c r="G10" s="75"/>
      <c r="H10" s="75"/>
      <c r="I10" s="75"/>
      <c r="J10" s="87"/>
    </row>
    <row r="11" spans="1:10" ht="15.75" thickBot="1" x14ac:dyDescent="0.3">
      <c r="A11" s="104"/>
      <c r="B11" s="105" t="s">
        <v>27</v>
      </c>
      <c r="C11" s="106"/>
      <c r="D11" s="107"/>
      <c r="E11" s="108">
        <f>E4+E5+E6+E7+E8</f>
        <v>510</v>
      </c>
      <c r="F11" s="106">
        <v>95</v>
      </c>
      <c r="G11" s="109">
        <f>G4+G5+G6+G7+G8</f>
        <v>536.40000000000009</v>
      </c>
      <c r="H11" s="109">
        <f t="shared" ref="H11:J11" si="0">H4+H5+H6+H7+H8</f>
        <v>15.599999999999998</v>
      </c>
      <c r="I11" s="110">
        <f t="shared" si="0"/>
        <v>19.25</v>
      </c>
      <c r="J11" s="111">
        <f t="shared" si="0"/>
        <v>73.099999999999994</v>
      </c>
    </row>
    <row r="12" spans="1:10" x14ac:dyDescent="0.25">
      <c r="A12" s="6"/>
      <c r="B12" s="23"/>
      <c r="C12" s="8"/>
      <c r="D12" s="9"/>
      <c r="E12" s="10"/>
      <c r="F12" s="11"/>
      <c r="G12" s="10"/>
      <c r="H12" s="10"/>
      <c r="I12" s="10"/>
      <c r="J12" s="24"/>
    </row>
    <row r="13" spans="1:10" x14ac:dyDescent="0.25">
      <c r="A13" s="12"/>
      <c r="B13" s="14"/>
      <c r="C13" s="14"/>
      <c r="D13" s="15"/>
      <c r="E13" s="16"/>
      <c r="F13" s="17"/>
      <c r="G13" s="16"/>
      <c r="H13" s="16"/>
      <c r="I13" s="16"/>
      <c r="J13" s="25"/>
    </row>
    <row r="14" spans="1:10" ht="15.75" thickBot="1" x14ac:dyDescent="0.3">
      <c r="A14" s="18"/>
      <c r="B14" s="19"/>
      <c r="C14" s="19"/>
      <c r="D14" s="20"/>
      <c r="E14" s="21"/>
      <c r="F14" s="22"/>
      <c r="G14" s="21"/>
      <c r="H14" s="21"/>
      <c r="I14" s="21"/>
      <c r="J14" s="26"/>
    </row>
    <row r="15" spans="1:10" x14ac:dyDescent="0.25">
      <c r="A15" s="12" t="s">
        <v>19</v>
      </c>
      <c r="B15" s="57" t="s">
        <v>32</v>
      </c>
      <c r="C15" s="65" t="s">
        <v>44</v>
      </c>
      <c r="D15" s="66" t="s">
        <v>45</v>
      </c>
      <c r="E15" s="67">
        <v>60</v>
      </c>
      <c r="F15" s="58"/>
      <c r="G15" s="68">
        <v>45.6</v>
      </c>
      <c r="H15" s="68">
        <v>0.8</v>
      </c>
      <c r="I15" s="68">
        <v>2.7</v>
      </c>
      <c r="J15" s="68">
        <v>4.5999999999999996</v>
      </c>
    </row>
    <row r="16" spans="1:10" x14ac:dyDescent="0.25">
      <c r="A16" s="12"/>
      <c r="B16" s="52" t="s">
        <v>20</v>
      </c>
      <c r="C16" s="59" t="s">
        <v>39</v>
      </c>
      <c r="D16" s="48" t="s">
        <v>40</v>
      </c>
      <c r="E16" s="69">
        <v>200</v>
      </c>
      <c r="F16" s="50"/>
      <c r="G16" s="51">
        <v>94.2</v>
      </c>
      <c r="H16" s="51">
        <v>1.9</v>
      </c>
      <c r="I16" s="51">
        <v>5</v>
      </c>
      <c r="J16" s="51">
        <v>10.3</v>
      </c>
    </row>
    <row r="17" spans="1:10" x14ac:dyDescent="0.25">
      <c r="A17" s="12"/>
      <c r="B17" s="52" t="s">
        <v>21</v>
      </c>
      <c r="C17" s="59">
        <v>367</v>
      </c>
      <c r="D17" s="48" t="s">
        <v>41</v>
      </c>
      <c r="E17" s="53">
        <v>100</v>
      </c>
      <c r="F17" s="50"/>
      <c r="G17" s="60">
        <v>146.4</v>
      </c>
      <c r="H17" s="54">
        <v>9.5</v>
      </c>
      <c r="I17" s="54">
        <v>11.1</v>
      </c>
      <c r="J17" s="54">
        <v>2.2000000000000002</v>
      </c>
    </row>
    <row r="18" spans="1:10" x14ac:dyDescent="0.25">
      <c r="A18" s="12"/>
      <c r="B18" s="52" t="s">
        <v>15</v>
      </c>
      <c r="C18" s="59" t="s">
        <v>42</v>
      </c>
      <c r="D18" s="48" t="s">
        <v>43</v>
      </c>
      <c r="E18" s="61">
        <v>150</v>
      </c>
      <c r="F18" s="50"/>
      <c r="G18" s="51">
        <v>233.7</v>
      </c>
      <c r="H18" s="60">
        <v>8.3000000000000007</v>
      </c>
      <c r="I18" s="60">
        <v>6.3</v>
      </c>
      <c r="J18" s="60">
        <v>36</v>
      </c>
    </row>
    <row r="19" spans="1:10" x14ac:dyDescent="0.25">
      <c r="A19" s="12"/>
      <c r="B19" s="52" t="s">
        <v>22</v>
      </c>
      <c r="C19" s="59" t="s">
        <v>46</v>
      </c>
      <c r="D19" s="48" t="s">
        <v>47</v>
      </c>
      <c r="E19" s="49">
        <v>200</v>
      </c>
      <c r="F19" s="50"/>
      <c r="G19" s="51">
        <v>56.8</v>
      </c>
      <c r="H19" s="51">
        <v>0.1</v>
      </c>
      <c r="I19" s="51">
        <v>0</v>
      </c>
      <c r="J19" s="51">
        <v>14.1</v>
      </c>
    </row>
    <row r="20" spans="1:10" x14ac:dyDescent="0.25">
      <c r="A20" s="12"/>
      <c r="B20" s="52" t="s">
        <v>17</v>
      </c>
      <c r="C20" s="50"/>
      <c r="D20" s="89" t="s">
        <v>18</v>
      </c>
      <c r="E20" s="53">
        <v>80</v>
      </c>
      <c r="F20" s="50"/>
      <c r="G20" s="51">
        <v>181.1</v>
      </c>
      <c r="H20" s="94">
        <v>6.25</v>
      </c>
      <c r="I20" s="54">
        <v>0.9</v>
      </c>
      <c r="J20" s="54">
        <v>38.1</v>
      </c>
    </row>
    <row r="21" spans="1:10" x14ac:dyDescent="0.25">
      <c r="A21" s="12"/>
      <c r="B21" s="52"/>
      <c r="C21" s="50"/>
      <c r="D21" s="56"/>
      <c r="E21" s="50"/>
      <c r="F21" s="50"/>
      <c r="G21" s="50"/>
      <c r="H21" s="50"/>
      <c r="I21" s="50"/>
      <c r="J21" s="50"/>
    </row>
    <row r="22" spans="1:10" x14ac:dyDescent="0.25">
      <c r="A22" s="12"/>
      <c r="B22" s="55"/>
      <c r="C22" s="50"/>
      <c r="D22" s="56"/>
      <c r="E22" s="50"/>
      <c r="F22" s="50"/>
      <c r="G22" s="50"/>
      <c r="H22" s="50"/>
      <c r="I22" s="50"/>
      <c r="J22" s="50"/>
    </row>
    <row r="23" spans="1:10" ht="15.75" thickBot="1" x14ac:dyDescent="0.3">
      <c r="A23" s="18"/>
      <c r="B23" s="62" t="s">
        <v>27</v>
      </c>
      <c r="C23" s="63"/>
      <c r="D23" s="64"/>
      <c r="E23" s="95">
        <f>E15+E16+E17+E18+E19+E20</f>
        <v>790</v>
      </c>
      <c r="F23" s="63">
        <v>125</v>
      </c>
      <c r="G23" s="88">
        <f>G15+G16+G17+G18+G19+G20</f>
        <v>757.80000000000007</v>
      </c>
      <c r="H23" s="96">
        <f t="shared" ref="H23:J23" si="1">H15+H16+H17+H18+H19+H20</f>
        <v>26.85</v>
      </c>
      <c r="I23" s="88">
        <f t="shared" si="1"/>
        <v>26</v>
      </c>
      <c r="J23" s="88">
        <f t="shared" si="1"/>
        <v>105.30000000000001</v>
      </c>
    </row>
    <row r="24" spans="1:10" x14ac:dyDescent="0.25">
      <c r="A24" s="6" t="s">
        <v>23</v>
      </c>
      <c r="B24" s="23"/>
      <c r="C24" s="8"/>
      <c r="D24" s="9"/>
      <c r="E24" s="31"/>
      <c r="F24" s="32"/>
      <c r="G24" s="31"/>
      <c r="H24" s="31"/>
      <c r="I24" s="31"/>
      <c r="J24" s="33"/>
    </row>
    <row r="25" spans="1:10" x14ac:dyDescent="0.25">
      <c r="A25" s="12"/>
      <c r="B25" s="34"/>
      <c r="C25" s="14"/>
      <c r="D25" s="15"/>
      <c r="E25" s="35"/>
      <c r="F25" s="36"/>
      <c r="G25" s="35"/>
      <c r="H25" s="35"/>
      <c r="I25" s="35"/>
      <c r="J25" s="37"/>
    </row>
    <row r="26" spans="1:10" x14ac:dyDescent="0.25">
      <c r="A26" s="12"/>
      <c r="B26" s="29"/>
      <c r="C26" s="29"/>
      <c r="D26" s="30"/>
      <c r="E26" s="38"/>
      <c r="F26" s="39"/>
      <c r="G26" s="38"/>
      <c r="H26" s="38"/>
      <c r="I26" s="38"/>
      <c r="J26" s="40"/>
    </row>
    <row r="27" spans="1:10" ht="15.75" thickBot="1" x14ac:dyDescent="0.3">
      <c r="A27" s="18"/>
      <c r="B27" s="19"/>
      <c r="C27" s="19"/>
      <c r="D27" s="20"/>
      <c r="E27" s="41"/>
      <c r="F27" s="42"/>
      <c r="G27" s="41"/>
      <c r="H27" s="41"/>
      <c r="I27" s="41"/>
      <c r="J27" s="43"/>
    </row>
    <row r="28" spans="1:10" x14ac:dyDescent="0.25">
      <c r="A28" s="12" t="s">
        <v>24</v>
      </c>
      <c r="B28" s="7"/>
      <c r="C28" s="27"/>
      <c r="D28" s="28"/>
      <c r="E28" s="44"/>
      <c r="F28" s="45"/>
      <c r="G28" s="44"/>
      <c r="H28" s="44"/>
      <c r="I28" s="44"/>
      <c r="J28" s="46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13"/>
      <c r="C31" s="14"/>
      <c r="D31" s="15"/>
      <c r="E31" s="35"/>
      <c r="F31" s="36"/>
      <c r="G31" s="35"/>
      <c r="H31" s="35"/>
      <c r="I31" s="35"/>
      <c r="J31" s="37"/>
    </row>
    <row r="32" spans="1:10" x14ac:dyDescent="0.25">
      <c r="A32" s="12"/>
      <c r="B32" s="29"/>
      <c r="C32" s="29"/>
      <c r="D32" s="30"/>
      <c r="E32" s="38"/>
      <c r="F32" s="39"/>
      <c r="G32" s="38"/>
      <c r="H32" s="38"/>
      <c r="I32" s="38"/>
      <c r="J32" s="40"/>
    </row>
    <row r="33" spans="1:10" ht="15.75" thickBot="1" x14ac:dyDescent="0.3">
      <c r="A33" s="18"/>
      <c r="B33" s="19"/>
      <c r="C33" s="19"/>
      <c r="D33" s="20"/>
      <c r="E33" s="41"/>
      <c r="F33" s="42"/>
      <c r="G33" s="41"/>
      <c r="H33" s="41"/>
      <c r="I33" s="41"/>
      <c r="J33" s="43"/>
    </row>
    <row r="34" spans="1:10" x14ac:dyDescent="0.25">
      <c r="A34" s="6" t="s">
        <v>25</v>
      </c>
      <c r="B34" s="23"/>
      <c r="C34" s="8"/>
      <c r="D34" s="9"/>
      <c r="E34" s="31"/>
      <c r="F34" s="32"/>
      <c r="G34" s="31"/>
      <c r="H34" s="31"/>
      <c r="I34" s="31"/>
      <c r="J34" s="33"/>
    </row>
    <row r="35" spans="1:10" x14ac:dyDescent="0.25">
      <c r="A35" s="12"/>
      <c r="B35" s="34"/>
      <c r="C35" s="27"/>
      <c r="D35" s="28"/>
      <c r="E35" s="44"/>
      <c r="F35" s="45"/>
      <c r="G35" s="44"/>
      <c r="H35" s="44"/>
      <c r="I35" s="44"/>
      <c r="J35" s="46"/>
    </row>
    <row r="36" spans="1:10" x14ac:dyDescent="0.25">
      <c r="A36" s="12"/>
      <c r="B36" s="34"/>
      <c r="C36" s="14"/>
      <c r="D36" s="15"/>
      <c r="E36" s="35"/>
      <c r="F36" s="36"/>
      <c r="G36" s="35"/>
      <c r="H36" s="35"/>
      <c r="I36" s="35"/>
      <c r="J36" s="37"/>
    </row>
    <row r="37" spans="1:10" x14ac:dyDescent="0.25">
      <c r="A37" s="12"/>
      <c r="B37" s="47"/>
      <c r="C37" s="29"/>
      <c r="D37" s="30"/>
      <c r="E37" s="38"/>
      <c r="F37" s="39"/>
      <c r="G37" s="38"/>
      <c r="H37" s="38"/>
      <c r="I37" s="38"/>
      <c r="J37" s="40"/>
    </row>
    <row r="38" spans="1:10" x14ac:dyDescent="0.25">
      <c r="A38" s="12"/>
      <c r="B38" s="29"/>
      <c r="C38" s="29"/>
      <c r="D38" s="30"/>
      <c r="E38" s="38"/>
      <c r="F38" s="39"/>
      <c r="G38" s="38"/>
      <c r="H38" s="38"/>
      <c r="I38" s="38"/>
      <c r="J38" s="40"/>
    </row>
    <row r="39" spans="1:10" ht="15.75" customHeight="1" thickBot="1" x14ac:dyDescent="0.3">
      <c r="A39" s="18"/>
      <c r="B39" s="19"/>
      <c r="C39" s="19"/>
      <c r="D39" s="20"/>
      <c r="E39" s="41"/>
      <c r="F39" s="42"/>
      <c r="G39" s="41"/>
      <c r="H39" s="41"/>
      <c r="I39" s="41"/>
      <c r="J39" s="43"/>
    </row>
    <row r="40" spans="1:10" ht="15.75" customHeight="1" x14ac:dyDescent="0.25">
      <c r="A40" t="s">
        <v>28</v>
      </c>
      <c r="E40" s="97">
        <f>E23+E11</f>
        <v>1300</v>
      </c>
      <c r="G40" s="98">
        <f>G23+G11</f>
        <v>1294.2000000000003</v>
      </c>
      <c r="H40" s="99">
        <f t="shared" ref="H40:J40" si="2">H23+H11</f>
        <v>42.45</v>
      </c>
      <c r="I40" s="99">
        <f t="shared" si="2"/>
        <v>45.25</v>
      </c>
      <c r="J40" s="98">
        <f t="shared" si="2"/>
        <v>178.4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2025-10-10T09:49:21Z</dcterms:modified>
</cp:coreProperties>
</file>